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ob Larkin\Desktop\HDU Class development\svc agg lms\"/>
    </mc:Choice>
  </mc:AlternateContent>
  <xr:revisionPtr revIDLastSave="0" documentId="13_ncr:1_{3A4F7029-5925-4636-A4B2-BC3A625C2478}" xr6:coauthVersionLast="47" xr6:coauthVersionMax="47" xr10:uidLastSave="{00000000-0000-0000-0000-000000000000}"/>
  <bookViews>
    <workbookView xWindow="20540" yWindow="130" windowWidth="21430" windowHeight="12210" xr2:uid="{C4DCE00C-4CBB-4E0B-99F7-59F3F6FEFA07}"/>
  </bookViews>
  <sheets>
    <sheet name="Agg price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7" i="4" l="1"/>
  <c r="B19" i="4"/>
  <c r="B23" i="4" s="1"/>
  <c r="C5" i="4"/>
  <c r="B31" i="4" l="1"/>
</calcChain>
</file>

<file path=xl/sharedStrings.xml><?xml version="1.0" encoding="utf-8"?>
<sst xmlns="http://schemas.openxmlformats.org/spreadsheetml/2006/main" count="21" uniqueCount="21">
  <si>
    <t>Step 1</t>
  </si>
  <si>
    <t>Step 2</t>
  </si>
  <si>
    <t>Step 3</t>
  </si>
  <si>
    <t>* only enter data in beige boxes</t>
  </si>
  <si>
    <t>Pricing Calculator</t>
  </si>
  <si>
    <t xml:space="preserve">Enter the average hourly wage for service techs and or maintenance techs in your company </t>
  </si>
  <si>
    <t>Service Agreement</t>
  </si>
  <si>
    <t>(calculator automatically will assume and include 30% burden rate)</t>
  </si>
  <si>
    <t>Example: 3 Ton condenser</t>
  </si>
  <si>
    <t>Total minutes to complete</t>
  </si>
  <si>
    <t xml:space="preserve">Number of calls in agreement </t>
  </si>
  <si>
    <t>Hours to complete</t>
  </si>
  <si>
    <t>Step 4</t>
  </si>
  <si>
    <t>Step 5</t>
  </si>
  <si>
    <t>Cost of materials to be used (filters, coil cleaner, etc...)</t>
  </si>
  <si>
    <t>Commission or spiff to be paid</t>
  </si>
  <si>
    <t xml:space="preserve">Service agreement sales price </t>
  </si>
  <si>
    <t>Enter what is to serviced below and the time to complete in minutes to the right (one call)</t>
  </si>
  <si>
    <t>Average travel time (minutes)</t>
  </si>
  <si>
    <t>Step 4 cost total</t>
  </si>
  <si>
    <t>Desired gross profit % (if using breakeven strategy input the overhead % for the department)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</si>
</sst>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Display"/>
      <family val="2"/>
      <scheme val="major"/>
    </font>
    <font>
      <b/>
      <sz val="20"/>
      <color theme="1"/>
      <name val="Aptos Display"/>
      <family val="2"/>
      <scheme val="major"/>
    </font>
    <font>
      <i/>
      <sz val="11"/>
      <color theme="1"/>
      <name val="Aptos Display"/>
      <family val="2"/>
      <scheme val="major"/>
    </font>
    <font>
      <sz val="14"/>
      <color theme="1"/>
      <name val="Aptos Display"/>
      <family val="2"/>
      <scheme val="major"/>
    </font>
    <font>
      <b/>
      <sz val="16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24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4">
    <xf numFmtId="0" fontId="0" fillId="0" borderId="0" xfId="0"/>
    <xf numFmtId="0" fontId="2" fillId="0" borderId="0" xfId="0" applyFont="1"/>
    <xf numFmtId="0" fontId="3" fillId="2" borderId="0" xfId="0" applyFont="1" applyFill="1"/>
    <xf numFmtId="0" fontId="2" fillId="2" borderId="0" xfId="0" applyFont="1" applyFill="1" applyAlignment="1">
      <alignment wrapText="1"/>
    </xf>
    <xf numFmtId="0" fontId="4" fillId="2" borderId="0" xfId="0" applyFont="1" applyFill="1"/>
    <xf numFmtId="0" fontId="5" fillId="2" borderId="1" xfId="0" applyFont="1" applyFill="1" applyBorder="1" applyAlignment="1">
      <alignment wrapText="1"/>
    </xf>
    <xf numFmtId="0" fontId="6" fillId="2" borderId="0" xfId="0" applyFont="1" applyFill="1"/>
    <xf numFmtId="0" fontId="6" fillId="2" borderId="1" xfId="0" applyFont="1" applyFill="1" applyBorder="1"/>
    <xf numFmtId="0" fontId="2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center"/>
    </xf>
    <xf numFmtId="0" fontId="2" fillId="4" borderId="0" xfId="0" applyFont="1" applyFill="1"/>
    <xf numFmtId="0" fontId="0" fillId="2" borderId="1" xfId="0" applyFill="1" applyBorder="1" applyAlignment="1">
      <alignment horizontal="right"/>
    </xf>
    <xf numFmtId="44" fontId="0" fillId="3" borderId="1" xfId="1" applyFont="1" applyFill="1" applyBorder="1" applyAlignment="1">
      <alignment horizontal="center"/>
    </xf>
    <xf numFmtId="44" fontId="0" fillId="2" borderId="1" xfId="1" applyFont="1" applyFill="1" applyBorder="1"/>
    <xf numFmtId="0" fontId="7" fillId="2" borderId="1" xfId="0" applyFont="1" applyFill="1" applyBorder="1"/>
    <xf numFmtId="0" fontId="7" fillId="0" borderId="0" xfId="0" applyFont="1" applyAlignment="1">
      <alignment horizontal="center"/>
    </xf>
    <xf numFmtId="0" fontId="7" fillId="3" borderId="1" xfId="0" applyFont="1" applyFill="1" applyBorder="1"/>
    <xf numFmtId="0" fontId="7" fillId="3" borderId="1" xfId="0" applyFont="1" applyFill="1" applyBorder="1" applyAlignment="1">
      <alignment horizontal="center"/>
    </xf>
    <xf numFmtId="9" fontId="7" fillId="3" borderId="1" xfId="2" applyFont="1" applyFill="1" applyBorder="1" applyAlignment="1">
      <alignment horizontal="center"/>
    </xf>
    <xf numFmtId="0" fontId="8" fillId="2" borderId="0" xfId="0" applyFont="1" applyFill="1"/>
    <xf numFmtId="44" fontId="8" fillId="2" borderId="1" xfId="0" applyNumberFormat="1" applyFont="1" applyFill="1" applyBorder="1" applyAlignment="1">
      <alignment horizontal="center"/>
    </xf>
    <xf numFmtId="0" fontId="9" fillId="2" borderId="1" xfId="0" applyFont="1" applyFill="1" applyBorder="1"/>
    <xf numFmtId="0" fontId="9" fillId="2" borderId="1" xfId="0" applyFont="1" applyFill="1" applyBorder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CC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B09702-1888-4433-934D-D6DA9A3490B3}">
  <dimension ref="A1:M31"/>
  <sheetViews>
    <sheetView tabSelected="1" topLeftCell="A19" workbookViewId="0">
      <selection activeCell="A34" sqref="A34"/>
    </sheetView>
  </sheetViews>
  <sheetFormatPr defaultRowHeight="14.5" x14ac:dyDescent="0.35"/>
  <cols>
    <col min="1" max="1" width="94.26953125" customWidth="1"/>
    <col min="2" max="2" width="18.90625" style="9" customWidth="1"/>
    <col min="3" max="3" width="11.36328125" customWidth="1"/>
  </cols>
  <sheetData>
    <row r="1" spans="1:13" s="1" customFormat="1" ht="26" x14ac:dyDescent="0.6">
      <c r="A1" s="2" t="s">
        <v>6</v>
      </c>
      <c r="B1" s="8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s="1" customFormat="1" ht="26" x14ac:dyDescent="0.6">
      <c r="A2" s="2" t="s">
        <v>4</v>
      </c>
      <c r="B2" s="8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pans="1:13" s="1" customFormat="1" x14ac:dyDescent="0.35">
      <c r="A3" s="4" t="s">
        <v>3</v>
      </c>
      <c r="B3" s="8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spans="1:13" ht="21" x14ac:dyDescent="0.5">
      <c r="A4" s="7" t="s">
        <v>0</v>
      </c>
    </row>
    <row r="5" spans="1:13" ht="21" customHeight="1" x14ac:dyDescent="0.45">
      <c r="A5" s="5" t="s">
        <v>5</v>
      </c>
      <c r="B5" s="13"/>
      <c r="C5" s="14">
        <f>(B5*(1+30%))</f>
        <v>0</v>
      </c>
    </row>
    <row r="6" spans="1:13" ht="18" customHeight="1" x14ac:dyDescent="0.35">
      <c r="A6" s="3" t="s">
        <v>7</v>
      </c>
    </row>
    <row r="7" spans="1:13" ht="21" x14ac:dyDescent="0.5">
      <c r="A7" s="7" t="s">
        <v>1</v>
      </c>
    </row>
    <row r="8" spans="1:13" ht="18.5" x14ac:dyDescent="0.45">
      <c r="A8" s="15" t="s">
        <v>17</v>
      </c>
      <c r="B8" s="16"/>
    </row>
    <row r="9" spans="1:13" x14ac:dyDescent="0.35">
      <c r="A9" s="22" t="s">
        <v>8</v>
      </c>
      <c r="B9" s="23">
        <v>60</v>
      </c>
    </row>
    <row r="10" spans="1:13" ht="18.5" x14ac:dyDescent="0.45">
      <c r="A10" s="17"/>
      <c r="B10" s="18"/>
    </row>
    <row r="11" spans="1:13" ht="18.5" x14ac:dyDescent="0.45">
      <c r="A11" s="17"/>
      <c r="B11" s="18"/>
    </row>
    <row r="12" spans="1:13" ht="18.5" x14ac:dyDescent="0.45">
      <c r="A12" s="17"/>
      <c r="B12" s="18"/>
    </row>
    <row r="13" spans="1:13" ht="18.5" x14ac:dyDescent="0.45">
      <c r="A13" s="17"/>
      <c r="B13" s="18"/>
    </row>
    <row r="14" spans="1:13" ht="18.5" x14ac:dyDescent="0.45">
      <c r="A14" s="17"/>
      <c r="B14" s="18"/>
    </row>
    <row r="15" spans="1:13" ht="18.5" x14ac:dyDescent="0.45">
      <c r="A15" s="17"/>
      <c r="B15" s="18"/>
    </row>
    <row r="16" spans="1:13" ht="18.5" x14ac:dyDescent="0.45">
      <c r="A16" s="17"/>
      <c r="B16" s="18"/>
    </row>
    <row r="17" spans="1:2" ht="18.5" x14ac:dyDescent="0.45">
      <c r="A17" s="17"/>
      <c r="B17" s="18"/>
    </row>
    <row r="18" spans="1:2" ht="18.5" x14ac:dyDescent="0.45">
      <c r="A18" s="17"/>
      <c r="B18" s="18"/>
    </row>
    <row r="19" spans="1:2" x14ac:dyDescent="0.35">
      <c r="A19" s="12" t="s">
        <v>9</v>
      </c>
      <c r="B19" s="10">
        <f>SUM(B10:B18)</f>
        <v>0</v>
      </c>
    </row>
    <row r="20" spans="1:2" ht="21" x14ac:dyDescent="0.5">
      <c r="A20" s="6" t="s">
        <v>2</v>
      </c>
    </row>
    <row r="21" spans="1:2" ht="18.5" x14ac:dyDescent="0.45">
      <c r="A21" s="15" t="s">
        <v>10</v>
      </c>
      <c r="B21" s="18"/>
    </row>
    <row r="22" spans="1:2" ht="18.5" x14ac:dyDescent="0.45">
      <c r="A22" s="15" t="s">
        <v>18</v>
      </c>
      <c r="B22" s="18"/>
    </row>
    <row r="23" spans="1:2" x14ac:dyDescent="0.35">
      <c r="A23" s="12" t="s">
        <v>11</v>
      </c>
      <c r="B23" s="10">
        <f>(((B19+B22)*B21))/60</f>
        <v>0</v>
      </c>
    </row>
    <row r="24" spans="1:2" ht="21" x14ac:dyDescent="0.5">
      <c r="A24" s="7" t="s">
        <v>12</v>
      </c>
    </row>
    <row r="25" spans="1:2" ht="18.5" x14ac:dyDescent="0.45">
      <c r="A25" s="15" t="s">
        <v>14</v>
      </c>
      <c r="B25" s="18"/>
    </row>
    <row r="26" spans="1:2" ht="18.5" x14ac:dyDescent="0.45">
      <c r="A26" s="15" t="s">
        <v>15</v>
      </c>
      <c r="B26" s="18"/>
    </row>
    <row r="27" spans="1:2" x14ac:dyDescent="0.35">
      <c r="A27" s="12" t="s">
        <v>19</v>
      </c>
      <c r="B27" s="10">
        <f>SUM(B25:B26)</f>
        <v>0</v>
      </c>
    </row>
    <row r="28" spans="1:2" ht="21" x14ac:dyDescent="0.5">
      <c r="A28" s="7" t="s">
        <v>13</v>
      </c>
    </row>
    <row r="29" spans="1:2" ht="18.5" x14ac:dyDescent="0.45">
      <c r="A29" s="15" t="s">
        <v>20</v>
      </c>
      <c r="B29" s="19"/>
    </row>
    <row r="31" spans="1:2" ht="31" x14ac:dyDescent="0.7">
      <c r="A31" s="20" t="s">
        <v>16</v>
      </c>
      <c r="B31" s="21">
        <f>(((B23*C5)+B27))/(1-B29)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Agg price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bob larkin</dc:creator>
  <cp:lastModifiedBy>Bob Larkin</cp:lastModifiedBy>
  <dcterms:created xsi:type="dcterms:W3CDTF">2024-08-02T13:49:53Z</dcterms:created>
  <dcterms:modified xsi:type="dcterms:W3CDTF">2025-08-26T13:28:08Z</dcterms:modified>
</cp:coreProperties>
</file>